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930" yWindow="1545" windowWidth="11280" windowHeight="9735" tabRatio="806"/>
  </bookViews>
  <sheets>
    <sheet name="գնային առաջարկ" sheetId="6" r:id="rId1"/>
  </sheets>
  <calcPr calcId="152511"/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20" i="6"/>
  <c r="F18" i="6" l="1"/>
</calcChain>
</file>

<file path=xl/sharedStrings.xml><?xml version="1.0" encoding="utf-8"?>
<sst xmlns="http://schemas.openxmlformats.org/spreadsheetml/2006/main" count="48" uniqueCount="36">
  <si>
    <t>հատ</t>
  </si>
  <si>
    <t>Ստորագրության նմուշի և կլոր կնիքի դրոշմման քարտ</t>
  </si>
  <si>
    <t>Գնման ենթակա քանակ</t>
  </si>
  <si>
    <t>ԼՈՏ 1</t>
  </si>
  <si>
    <t>ԼՈՏ 2</t>
  </si>
  <si>
    <t>ԼՈՏ 3</t>
  </si>
  <si>
    <t>ԼՈՏ 4</t>
  </si>
  <si>
    <t>ԼՈՏ 5</t>
  </si>
  <si>
    <t>ԼՈՏ 6</t>
  </si>
  <si>
    <t>ԼՈՏ 7</t>
  </si>
  <si>
    <t>ԼՈՏ 8</t>
  </si>
  <si>
    <t>ԼՈՏ 9</t>
  </si>
  <si>
    <t>ԼՈՏ 10</t>
  </si>
  <si>
    <t>ԼՈՏ 11</t>
  </si>
  <si>
    <t>ԼՈՏ 12</t>
  </si>
  <si>
    <t>ԼՈՏ 13</t>
  </si>
  <si>
    <t>Ընդամենը՝ տեղափոխությունը ներառյալ</t>
  </si>
  <si>
    <t>Տեղափոխության Գին` ներառյալ հարկերը</t>
  </si>
  <si>
    <t>Ընդամենը՝ առանց տեղափոխության</t>
  </si>
  <si>
    <t>Ընդամենը /ներառյալ հարկերը/</t>
  </si>
  <si>
    <t>Գին /ներառյալ հարկերը/</t>
  </si>
  <si>
    <t>Չափման միավոր</t>
  </si>
  <si>
    <t>Ապրանքի անվանում</t>
  </si>
  <si>
    <t>Դրամի փաթեթավորման ժապավեն 1000 սոսնձված</t>
  </si>
  <si>
    <t>Դրամի փաթեթավորման ժապավեն 10000 սոսնձված</t>
  </si>
  <si>
    <t>Դրամի փաթեթավորման ժապավեն 20000 սոսնձված</t>
  </si>
  <si>
    <t>Պաշտոնական բլանկ 2020թ.   100 գրամ , օֆսեթ, համարակալումով 30,001-ից սկսած</t>
  </si>
  <si>
    <t>Ծրար A4 100 գր լոգոյով տպագրություն</t>
  </si>
  <si>
    <t>Ծրար Euro 100 100 գր լոգոյով տպագրություն</t>
  </si>
  <si>
    <t>Դրամի փաթեթավորման պիտակ 1000 240գր</t>
  </si>
  <si>
    <t>Դրամի փաթեթավորման պիտակ 5000 240գր</t>
  </si>
  <si>
    <t>Դրամի փաթեթավորման պիտակ 10000 240գր</t>
  </si>
  <si>
    <t>Դրամի փաթեթավորման պիտակ 20000 240գր</t>
  </si>
  <si>
    <t>Գիրք 120      200 էջ համարակալումով 1+1 միջուկ մի գույն</t>
  </si>
  <si>
    <t>Գիրք 161      200 էջ համարակալումով 1+1 Միջուկ մի գույն</t>
  </si>
  <si>
    <t>Հավելված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</si>
</sst>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164" fontId="0" fillId="2" borderId="1" xfId="1" applyNumberFormat="1" applyFont="1" applyFill="1" applyBorder="1"/>
    <xf numFmtId="0" fontId="0" fillId="2" borderId="1" xfId="0" applyFont="1" applyFill="1" applyBorder="1"/>
    <xf numFmtId="164" fontId="0" fillId="0" borderId="1" xfId="1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6" sqref="C6"/>
    </sheetView>
  </sheetViews>
  <sheetFormatPr defaultRowHeight="15" x14ac:dyDescent="0.25"/>
  <cols>
    <col min="1" max="1" width="9.140625" style="1"/>
    <col min="2" max="2" width="50.85546875" style="1" bestFit="1" customWidth="1"/>
    <col min="3" max="3" width="12" style="1" bestFit="1" customWidth="1"/>
    <col min="4" max="6" width="14.42578125" style="1" customWidth="1"/>
    <col min="7" max="16384" width="9.140625" style="1"/>
  </cols>
  <sheetData>
    <row r="1" spans="1:6" x14ac:dyDescent="0.25">
      <c r="C1" s="1" t="s">
        <v>35</v>
      </c>
    </row>
    <row r="4" spans="1:6" ht="46.5" customHeight="1" x14ac:dyDescent="0.25">
      <c r="A4" s="3"/>
      <c r="B4" s="3" t="s">
        <v>22</v>
      </c>
      <c r="C4" s="8" t="s">
        <v>21</v>
      </c>
      <c r="D4" s="7" t="s">
        <v>2</v>
      </c>
      <c r="E4" s="7" t="s">
        <v>20</v>
      </c>
      <c r="F4" s="7" t="s">
        <v>19</v>
      </c>
    </row>
    <row r="5" spans="1:6" x14ac:dyDescent="0.25">
      <c r="A5" s="6" t="s">
        <v>3</v>
      </c>
      <c r="B5" s="9" t="s">
        <v>27</v>
      </c>
      <c r="C5" s="5" t="s">
        <v>0</v>
      </c>
      <c r="D5" s="4">
        <v>25000</v>
      </c>
      <c r="E5" s="4"/>
      <c r="F5" s="4">
        <f t="shared" ref="F5:F17" si="0">E5*D5</f>
        <v>0</v>
      </c>
    </row>
    <row r="6" spans="1:6" x14ac:dyDescent="0.25">
      <c r="A6" s="6" t="s">
        <v>4</v>
      </c>
      <c r="B6" s="9" t="s">
        <v>28</v>
      </c>
      <c r="C6" s="5" t="s">
        <v>0</v>
      </c>
      <c r="D6" s="4">
        <v>70000</v>
      </c>
      <c r="E6" s="4"/>
      <c r="F6" s="4">
        <f t="shared" si="0"/>
        <v>0</v>
      </c>
    </row>
    <row r="7" spans="1:6" ht="30" x14ac:dyDescent="0.25">
      <c r="A7" s="6" t="s">
        <v>5</v>
      </c>
      <c r="B7" s="9" t="s">
        <v>1</v>
      </c>
      <c r="C7" s="5" t="s">
        <v>0</v>
      </c>
      <c r="D7" s="4">
        <v>1500</v>
      </c>
      <c r="E7" s="4"/>
      <c r="F7" s="4">
        <f t="shared" si="0"/>
        <v>0</v>
      </c>
    </row>
    <row r="8" spans="1:6" x14ac:dyDescent="0.25">
      <c r="A8" s="6" t="s">
        <v>6</v>
      </c>
      <c r="B8" s="9" t="s">
        <v>23</v>
      </c>
      <c r="C8" s="5" t="s">
        <v>0</v>
      </c>
      <c r="D8" s="4">
        <v>20000</v>
      </c>
      <c r="E8" s="4"/>
      <c r="F8" s="4">
        <f t="shared" si="0"/>
        <v>0</v>
      </c>
    </row>
    <row r="9" spans="1:6" ht="30" x14ac:dyDescent="0.25">
      <c r="A9" s="6" t="s">
        <v>7</v>
      </c>
      <c r="B9" s="9" t="s">
        <v>24</v>
      </c>
      <c r="C9" s="5" t="s">
        <v>0</v>
      </c>
      <c r="D9" s="4">
        <v>20000</v>
      </c>
      <c r="E9" s="4"/>
      <c r="F9" s="4">
        <f t="shared" si="0"/>
        <v>0</v>
      </c>
    </row>
    <row r="10" spans="1:6" ht="30" x14ac:dyDescent="0.25">
      <c r="A10" s="6" t="s">
        <v>8</v>
      </c>
      <c r="B10" s="9" t="s">
        <v>25</v>
      </c>
      <c r="C10" s="5" t="s">
        <v>0</v>
      </c>
      <c r="D10" s="4">
        <v>20000</v>
      </c>
      <c r="E10" s="4"/>
      <c r="F10" s="4">
        <f t="shared" si="0"/>
        <v>0</v>
      </c>
    </row>
    <row r="11" spans="1:6" x14ac:dyDescent="0.25">
      <c r="A11" s="6" t="s">
        <v>9</v>
      </c>
      <c r="B11" s="9" t="s">
        <v>29</v>
      </c>
      <c r="C11" s="5" t="s">
        <v>0</v>
      </c>
      <c r="D11" s="4">
        <v>5000</v>
      </c>
      <c r="E11" s="4"/>
      <c r="F11" s="4">
        <f t="shared" si="0"/>
        <v>0</v>
      </c>
    </row>
    <row r="12" spans="1:6" x14ac:dyDescent="0.25">
      <c r="A12" s="6" t="s">
        <v>10</v>
      </c>
      <c r="B12" s="9" t="s">
        <v>30</v>
      </c>
      <c r="C12" s="5" t="s">
        <v>0</v>
      </c>
      <c r="D12" s="4">
        <v>5000</v>
      </c>
      <c r="E12" s="4"/>
      <c r="F12" s="4">
        <f t="shared" si="0"/>
        <v>0</v>
      </c>
    </row>
    <row r="13" spans="1:6" x14ac:dyDescent="0.25">
      <c r="A13" s="6" t="s">
        <v>11</v>
      </c>
      <c r="B13" s="9" t="s">
        <v>31</v>
      </c>
      <c r="C13" s="5" t="s">
        <v>0</v>
      </c>
      <c r="D13" s="4">
        <v>5000</v>
      </c>
      <c r="E13" s="4"/>
      <c r="F13" s="4">
        <f t="shared" si="0"/>
        <v>0</v>
      </c>
    </row>
    <row r="14" spans="1:6" x14ac:dyDescent="0.25">
      <c r="A14" s="6" t="s">
        <v>12</v>
      </c>
      <c r="B14" s="9" t="s">
        <v>32</v>
      </c>
      <c r="C14" s="5" t="s">
        <v>0</v>
      </c>
      <c r="D14" s="4">
        <v>5000</v>
      </c>
      <c r="E14" s="4"/>
      <c r="F14" s="4">
        <f t="shared" si="0"/>
        <v>0</v>
      </c>
    </row>
    <row r="15" spans="1:6" ht="30" x14ac:dyDescent="0.25">
      <c r="A15" s="6" t="s">
        <v>13</v>
      </c>
      <c r="B15" s="9" t="s">
        <v>33</v>
      </c>
      <c r="C15" s="5" t="s">
        <v>0</v>
      </c>
      <c r="D15" s="4">
        <v>10</v>
      </c>
      <c r="E15" s="4"/>
      <c r="F15" s="4">
        <f t="shared" si="0"/>
        <v>0</v>
      </c>
    </row>
    <row r="16" spans="1:6" ht="30" x14ac:dyDescent="0.25">
      <c r="A16" s="6" t="s">
        <v>14</v>
      </c>
      <c r="B16" s="9" t="s">
        <v>34</v>
      </c>
      <c r="C16" s="5" t="s">
        <v>0</v>
      </c>
      <c r="D16" s="4">
        <v>10</v>
      </c>
      <c r="E16" s="4"/>
      <c r="F16" s="4">
        <f t="shared" si="0"/>
        <v>0</v>
      </c>
    </row>
    <row r="17" spans="1:6" ht="30" x14ac:dyDescent="0.25">
      <c r="A17" s="6" t="s">
        <v>15</v>
      </c>
      <c r="B17" s="9" t="s">
        <v>26</v>
      </c>
      <c r="C17" s="5" t="s">
        <v>0</v>
      </c>
      <c r="D17" s="4">
        <v>20000</v>
      </c>
      <c r="E17" s="4"/>
      <c r="F17" s="4">
        <f t="shared" si="0"/>
        <v>0</v>
      </c>
    </row>
    <row r="18" spans="1:6" x14ac:dyDescent="0.25">
      <c r="A18" s="3"/>
      <c r="B18" s="10" t="s">
        <v>18</v>
      </c>
      <c r="C18" s="11"/>
      <c r="D18" s="12"/>
      <c r="E18" s="3"/>
      <c r="F18" s="2">
        <f>SUM(F5:F17)</f>
        <v>0</v>
      </c>
    </row>
    <row r="19" spans="1:6" x14ac:dyDescent="0.25">
      <c r="A19" s="3"/>
      <c r="B19" s="10" t="s">
        <v>17</v>
      </c>
      <c r="C19" s="11"/>
      <c r="D19" s="12"/>
      <c r="E19" s="3"/>
      <c r="F19" s="2"/>
    </row>
    <row r="20" spans="1:6" x14ac:dyDescent="0.25">
      <c r="A20" s="3"/>
      <c r="B20" s="10" t="s">
        <v>16</v>
      </c>
      <c r="C20" s="11"/>
      <c r="D20" s="12"/>
      <c r="E20" s="3"/>
      <c r="F20" s="2">
        <f>SUM(F19)</f>
        <v>0</v>
      </c>
    </row>
  </sheetData>
  <mergeCells count="3">
    <mergeCell ref="B18:D18"/>
    <mergeCell ref="B19:D19"/>
    <mergeCell ref="B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գնային առաջարկ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2020-08-17T11:59:03Z</dcterms:modified>
</cp:coreProperties>
</file>