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ducts" sheetId="1" r:id="rId1"/>
    <sheet name="Blades" sheetId="2" r:id="rId2"/>
    <sheet name="Contracts" sheetId="3" r:id="rId3"/>
    <sheet name="Customer Device Information" sheetId="4" r:id="rId4"/>
  </sheets>
  <definedNames/>
  <calcPr fullCalcOnLoad="1"/>
</workbook>
</file>

<file path=xl/sharedStrings.xml><?xml version="1.0" encoding="utf-8"?>
<sst xmlns="http://schemas.openxmlformats.org/spreadsheetml/2006/main" count="367" uniqueCount="153">
  <si>
    <t>Products</t>
  </si>
  <si>
    <t>SKU</t>
  </si>
  <si>
    <t>Product Name</t>
  </si>
  <si>
    <t>Family</t>
  </si>
  <si>
    <t>Description</t>
  </si>
  <si>
    <t>Key</t>
  </si>
  <si>
    <t>Purchase Date</t>
  </si>
  <si>
    <t>Comment</t>
  </si>
  <si>
    <t>Company Name</t>
  </si>
  <si>
    <t>Account Name</t>
  </si>
  <si>
    <t>Account ID</t>
  </si>
  <si>
    <t>Hardware Serial</t>
  </si>
  <si>
    <t>License Version</t>
  </si>
  <si>
    <t>Module IP Address</t>
  </si>
  <si>
    <t>Module Hardware Platform</t>
  </si>
  <si>
    <t>Module Operating System</t>
  </si>
  <si>
    <t>Module License Expiration Date</t>
  </si>
  <si>
    <t>Management IP Address</t>
  </si>
  <si>
    <t>Management Hardware Platform</t>
  </si>
  <si>
    <t>Management Operating System</t>
  </si>
  <si>
    <t>Management License Expiration Date</t>
  </si>
  <si>
    <t>Support ID</t>
  </si>
  <si>
    <t>Support Expiration Date</t>
  </si>
  <si>
    <t>Number Of Seats</t>
  </si>
  <si>
    <t>Module License SKU/Features</t>
  </si>
  <si>
    <t>Module License Signature Key</t>
  </si>
  <si>
    <t>Management License SKU/Features</t>
  </si>
  <si>
    <t>Management License Signature Key</t>
  </si>
  <si>
    <t>CPSG-8C-NGTX</t>
  </si>
  <si>
    <t>Security Gateway software for 8 cores with NGTP and SandBlast(NGTX) Package</t>
  </si>
  <si>
    <t>Security Gateway</t>
  </si>
  <si>
    <t>Security Gateway software for 8 cores with Next Generation Threat Prevention and SandBlast(NGTX) Package</t>
  </si>
  <si>
    <t>A93E089FDD56</t>
  </si>
  <si>
    <t>15-Jan-2018</t>
  </si>
  <si>
    <t/>
  </si>
  <si>
    <t>Converse Bank CJSC</t>
  </si>
  <si>
    <t>HQ - NGTX</t>
  </si>
  <si>
    <t>0008259394</t>
  </si>
  <si>
    <t>Software Blades</t>
  </si>
  <si>
    <t>10.250.250.4</t>
  </si>
  <si>
    <t>Gaia</t>
  </si>
  <si>
    <t>Never</t>
  </si>
  <si>
    <t>7F91I2F</t>
  </si>
  <si>
    <t>17-Mar-2021</t>
  </si>
  <si>
    <t>0</t>
  </si>
  <si>
    <t>CPSG-C-8-U CPSB-FW CPSB-VPN CPSB-IA CPSB-SSLVPN-5 CPSB-ADNC CPSB-IPS CPSB-URLF CPSB-APCL CPSB-AV CPSB-ABOT-L CPSB-ASPM CPSB-CTNT CK-A93E089FDD56</t>
  </si>
  <si>
    <t>agRKWt2jM-Y34J8pBpY-btdZb3RYW-uiYy84Gos</t>
  </si>
  <si>
    <t>CPVP-SNX-5-NGX CPSB-SWB CPSB-ADNC-M CK-A93E089FDD56</t>
  </si>
  <si>
    <t>axuGLtaj2-HKUnstF69-tGANCmPbR-qkuspqhzr</t>
  </si>
  <si>
    <t>0B42BB50BBAD</t>
  </si>
  <si>
    <t>10.250.250.6</t>
  </si>
  <si>
    <t>CPSG-C-8-U CPSB-FW CPSB-VPN CPSB-IA CPSB-SSLVPN-5 CPSB-ADNC CPSB-IPS CPSB-URLF CPSB-APCL CPSB-AV CPSB-ABOT-L CPSB-ASPM CPSB-CTNT CK-0B42BB50BBAD</t>
  </si>
  <si>
    <t>aTBUmQvKn-wV7CQREbp-7GrxzUqq2-Ty9Rm8pZu</t>
  </si>
  <si>
    <t>CPVP-SNX-5-NGX CPSB-SWB CPSB-ADNC-M CK-0B42BB50BBAD</t>
  </si>
  <si>
    <t>aTA32kP4c-frxhXXr9L-WA6pSUHvx-jZ4REB6kr</t>
  </si>
  <si>
    <t>CPSG-8C-NGTX-HA</t>
  </si>
  <si>
    <t>Security Gateway software for 8 cores with NGTP &amp; SandBlast(NGTX) Package - HA</t>
  </si>
  <si>
    <t>Security Gateway software for 8 cores with Next Generation Threat Prevention and SandBlast(NGTX) Package - HA</t>
  </si>
  <si>
    <t>E061881DC816</t>
  </si>
  <si>
    <t>10.250.250.3</t>
  </si>
  <si>
    <t>CPSG-C-8-U CPSB-FW-HA CPSB-VPN-HA CPSB-IA-HA CPSB-SSLVPN-5-HA CPSB-ADNC-HA CPSB-IPS-HA CPSB-URLF-HA CPSB-APCL-HA CPSB-AV-HA CPSB-ABOT-L-HA CPSB-ASPM-HA CPSB-CTNT CK-E061881DC816</t>
  </si>
  <si>
    <t>aTaaRCkMz-cFg3fX6XL-RA6FoHeJZ-MhbktGhah</t>
  </si>
  <si>
    <t>CPSB-ADNC-M-HA CK-E061881DC816</t>
  </si>
  <si>
    <t>aNpMWtdZG-LKsS4fSfi-fbtg4VcGr-mgMPQdoXc</t>
  </si>
  <si>
    <t>B2C18DF5BB1F</t>
  </si>
  <si>
    <t>10.250.250.7</t>
  </si>
  <si>
    <t>CPSG-C-8-U CPSB-FW-HA CPSB-VPN-HA CPSB-IA-HA CPSB-SSLVPN-5-HA CPSB-ADNC-HA CPSB-IPS-HA CPSB-URLF-HA CPSB-APCL-HA CPSB-AV-HA CPSB-ABOT-L-HA CPSB-ASPM-HA CPSB-CTNT CK-B2C18DF5BB1F</t>
  </si>
  <si>
    <t>aBthWpjjM-G5zoytJtF-wdMwkdGm3-AHB2KMpHo</t>
  </si>
  <si>
    <t>CPSB-ADNC-M-HA CK-B2C18DF5BB1F</t>
  </si>
  <si>
    <t>a4zJoDs7v-wPnfDfKB6-6txRr7eeo-pGPThpTuv</t>
  </si>
  <si>
    <t>©2012 Check Point Software Technologies Ltd. All rights reserved. Classification: [Confidential] For company users and approved third parties</t>
  </si>
  <si>
    <t>Blades</t>
  </si>
  <si>
    <t>Blade Name</t>
  </si>
  <si>
    <t>Renewal Date</t>
  </si>
  <si>
    <t>Support/Service ID</t>
  </si>
  <si>
    <t>Attached to Product-Key</t>
  </si>
  <si>
    <t>Attached to Product-Name</t>
  </si>
  <si>
    <t>Attached to Product-Comment</t>
  </si>
  <si>
    <t>CPSB-EBP-ABOT</t>
  </si>
  <si>
    <t>Enterprise Based Protection - Anti-Bot blade</t>
  </si>
  <si>
    <t>Anti Bot</t>
  </si>
  <si>
    <t>Check Point Enterprise Based Protection - Anti-Bot blade</t>
  </si>
  <si>
    <t>S43853F</t>
  </si>
  <si>
    <t xml:space="preserve"> </t>
  </si>
  <si>
    <t>CPSB-EBP-APCL</t>
  </si>
  <si>
    <t>Enterprise Based Protection - Application Control blade</t>
  </si>
  <si>
    <t>Application Control</t>
  </si>
  <si>
    <t>Check Point Enterprise Based Protection - Application Control blade</t>
  </si>
  <si>
    <t>1495F9W</t>
  </si>
  <si>
    <t>CPSB-EBP-ASPM</t>
  </si>
  <si>
    <t>Enterprise Based Protection - Anti Spam blade</t>
  </si>
  <si>
    <t>Anti Spam</t>
  </si>
  <si>
    <t>Check Point Enterprise Based Protection - Anti Spam blade</t>
  </si>
  <si>
    <t>352OE6F</t>
  </si>
  <si>
    <t>CPSB-EBP-AV</t>
  </si>
  <si>
    <t>Enterprise Based Protection - Anti Virus blade</t>
  </si>
  <si>
    <t>Anti Virus</t>
  </si>
  <si>
    <t>Check Point Enterprise Based Protection - Anti Virus blade</t>
  </si>
  <si>
    <t>T935U0Y</t>
  </si>
  <si>
    <t>CPSB-EBP-CTNT</t>
  </si>
  <si>
    <t>Enterprise Based Protection - Content Awareness blade</t>
  </si>
  <si>
    <t>Content Awareness</t>
  </si>
  <si>
    <t>S0W214I</t>
  </si>
  <si>
    <t>CPSB-EBP-IPS</t>
  </si>
  <si>
    <t>Enterprise Based Protection - IPS blade</t>
  </si>
  <si>
    <t>IPS</t>
  </si>
  <si>
    <t>Check Point Enterprise Based Protection - IPS blade</t>
  </si>
  <si>
    <t>DOP535F</t>
  </si>
  <si>
    <t>CPSB-EBP-TE</t>
  </si>
  <si>
    <t>Enterprise Based Protection - Threat Extraction</t>
  </si>
  <si>
    <t>Threat Emulation</t>
  </si>
  <si>
    <t>Check Point Enterprise Based Protection - Threat Emulation</t>
  </si>
  <si>
    <t>5942O13</t>
  </si>
  <si>
    <t>CPSB-EBP-TEX</t>
  </si>
  <si>
    <t>Enterprise Based Protection - Threat Emulation</t>
  </si>
  <si>
    <t>Threat Extraction</t>
  </si>
  <si>
    <t>Check Point Enterprise Based Protection - Threat Extraction</t>
  </si>
  <si>
    <t>RWRDF54</t>
  </si>
  <si>
    <t>CPSB-EBP-URLF</t>
  </si>
  <si>
    <t>Enterprise Based Protection - URL Filtering blade</t>
  </si>
  <si>
    <t>URL Filtering</t>
  </si>
  <si>
    <t>Check Point Enterprise Based Protection - URL Filtering blade</t>
  </si>
  <si>
    <t>3Y245TA</t>
  </si>
  <si>
    <t>Contracts</t>
  </si>
  <si>
    <t>Contract Name</t>
  </si>
  <si>
    <t>CPES-SS-PREMIUM</t>
  </si>
  <si>
    <t>Enterprise Premium Support</t>
  </si>
  <si>
    <t>Enterprise SW Subscription and Premium Support</t>
  </si>
  <si>
    <t>15-Apr-2020</t>
  </si>
  <si>
    <t>Customer Device Information</t>
  </si>
  <si>
    <t>Licensing information tool last capture is: 11-Jan-2021</t>
  </si>
  <si>
    <t>Product SKU</t>
  </si>
  <si>
    <t>Certificate Key</t>
  </si>
  <si>
    <t>Device Name</t>
  </si>
  <si>
    <t>Product Version</t>
  </si>
  <si>
    <t>OS Name</t>
  </si>
  <si>
    <t>Cluster Member</t>
  </si>
  <si>
    <t>VSX</t>
  </si>
  <si>
    <t>MDS Name</t>
  </si>
  <si>
    <t>Gateway Type</t>
  </si>
  <si>
    <t>MGMT Type</t>
  </si>
  <si>
    <t>Last Install Policy</t>
  </si>
  <si>
    <t>Hit Count Date</t>
  </si>
  <si>
    <t>Capture Date</t>
  </si>
  <si>
    <t>Active Blades</t>
  </si>
  <si>
    <t>CBK-FW2</t>
  </si>
  <si>
    <t>R81</t>
  </si>
  <si>
    <t>No</t>
  </si>
  <si>
    <t>none</t>
  </si>
  <si>
    <t>11-Jan-2021</t>
  </si>
  <si>
    <t>CBK-FW3</t>
  </si>
  <si>
    <t>CBK-FW1</t>
  </si>
  <si>
    <t>CBK-FW4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</si>
</sst>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30"/>
      <name val="Arial"/>
      <family val="0"/>
    </font>
    <font>
      <b/>
      <sz val="18"/>
      <color indexed="30"/>
      <name val="Arial"/>
      <family val="0"/>
    </font>
    <font>
      <b/>
      <sz val="10"/>
      <color indexed="30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" fillId="2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008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BF2FC"/>
      <rgbColor rgb="0099CC00"/>
      <rgbColor rgb="00FFCC00"/>
      <rgbColor rgb="00FF9900"/>
      <rgbColor rgb="00FFA5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4486275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4486275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71.28125" style="0" customWidth="1"/>
    <col min="3" max="3" width="18.57421875" style="0" customWidth="1"/>
    <col min="4" max="4" width="96.7109375" style="0" customWidth="1"/>
    <col min="5" max="5" width="17.8515625" style="0" customWidth="1"/>
    <col min="6" max="6" width="17.140625" style="0" customWidth="1"/>
    <col min="7" max="7" width="13.28125" style="0" customWidth="1"/>
    <col min="8" max="8" width="21.140625" style="0" customWidth="1"/>
    <col min="9" max="9" width="17.421875" style="0" customWidth="1"/>
    <col min="10" max="10" width="15.421875" style="0" customWidth="1"/>
    <col min="11" max="11" width="18.57421875" style="0" customWidth="1"/>
    <col min="12" max="12" width="18.421875" style="0" customWidth="1"/>
    <col min="13" max="13" width="21.00390625" style="0" customWidth="1"/>
    <col min="14" max="14" width="28.00390625" style="0" customWidth="1"/>
    <col min="15" max="15" width="27.140625" style="0" customWidth="1"/>
    <col min="16" max="16" width="32.00390625" style="0" customWidth="1"/>
    <col min="17" max="17" width="25.7109375" style="0" customWidth="1"/>
    <col min="18" max="18" width="32.7109375" style="0" customWidth="1"/>
    <col min="19" max="19" width="31.8515625" style="0" customWidth="1"/>
    <col min="20" max="20" width="36.7109375" style="0" customWidth="1"/>
    <col min="21" max="21" width="14.140625" style="0" customWidth="1"/>
    <col min="22" max="22" width="25.57421875" style="0" customWidth="1"/>
    <col min="23" max="23" width="19.421875" style="0" customWidth="1"/>
    <col min="24" max="24" width="128.00390625" style="0" customWidth="1"/>
    <col min="25" max="25" width="46.7109375" style="0" customWidth="1"/>
    <col min="26" max="26" width="57.421875" style="0" customWidth="1"/>
    <col min="27" max="27" width="43.57421875" style="0" customWidth="1"/>
  </cols>
  <sheetData>
    <row r="1" ht="51" customHeight="1">
      <c r="A1" s="7" t="s">
        <v>70</v>
      </c>
    </row>
    <row r="2" ht="25.5" customHeight="1">
      <c r="A2" s="6" t="s">
        <v>0</v>
      </c>
    </row>
    <row r="4" spans="1:27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  <c r="AA4" s="1" t="s">
        <v>27</v>
      </c>
    </row>
    <row r="5" spans="1:27" ht="12.75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34</v>
      </c>
      <c r="L5" s="2" t="s">
        <v>38</v>
      </c>
      <c r="M5" s="2" t="s">
        <v>39</v>
      </c>
      <c r="N5" s="2" t="s">
        <v>34</v>
      </c>
      <c r="O5" s="2" t="s">
        <v>40</v>
      </c>
      <c r="P5" s="2" t="s">
        <v>41</v>
      </c>
      <c r="Q5" s="2" t="s">
        <v>39</v>
      </c>
      <c r="R5" s="2" t="s">
        <v>34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</row>
    <row r="6" spans="1:27" ht="12.75">
      <c r="A6" s="2" t="s">
        <v>28</v>
      </c>
      <c r="B6" s="2" t="s">
        <v>29</v>
      </c>
      <c r="C6" s="2" t="s">
        <v>30</v>
      </c>
      <c r="D6" s="2" t="s">
        <v>31</v>
      </c>
      <c r="E6" s="2" t="s">
        <v>49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37</v>
      </c>
      <c r="K6" s="2" t="s">
        <v>34</v>
      </c>
      <c r="L6" s="2" t="s">
        <v>38</v>
      </c>
      <c r="M6" s="2" t="s">
        <v>50</v>
      </c>
      <c r="N6" s="2" t="s">
        <v>34</v>
      </c>
      <c r="O6" s="2" t="s">
        <v>40</v>
      </c>
      <c r="P6" s="2" t="s">
        <v>41</v>
      </c>
      <c r="Q6" s="2" t="s">
        <v>50</v>
      </c>
      <c r="R6" s="2" t="s">
        <v>34</v>
      </c>
      <c r="S6" s="2" t="s">
        <v>40</v>
      </c>
      <c r="T6" s="2" t="s">
        <v>41</v>
      </c>
      <c r="U6" s="2" t="s">
        <v>42</v>
      </c>
      <c r="V6" s="2" t="s">
        <v>43</v>
      </c>
      <c r="W6" s="2" t="s">
        <v>44</v>
      </c>
      <c r="X6" s="2" t="s">
        <v>51</v>
      </c>
      <c r="Y6" s="2" t="s">
        <v>52</v>
      </c>
      <c r="Z6" s="2" t="s">
        <v>53</v>
      </c>
      <c r="AA6" s="2" t="s">
        <v>54</v>
      </c>
    </row>
    <row r="7" spans="1:27" ht="12.75">
      <c r="A7" s="2" t="s">
        <v>55</v>
      </c>
      <c r="B7" s="2" t="s">
        <v>56</v>
      </c>
      <c r="C7" s="2" t="s">
        <v>30</v>
      </c>
      <c r="D7" s="2" t="s">
        <v>57</v>
      </c>
      <c r="E7" s="2" t="s">
        <v>58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34</v>
      </c>
      <c r="L7" s="2" t="s">
        <v>38</v>
      </c>
      <c r="M7" s="2" t="s">
        <v>59</v>
      </c>
      <c r="N7" s="2" t="s">
        <v>34</v>
      </c>
      <c r="O7" s="2" t="s">
        <v>40</v>
      </c>
      <c r="P7" s="2" t="s">
        <v>41</v>
      </c>
      <c r="Q7" s="2" t="s">
        <v>59</v>
      </c>
      <c r="R7" s="2" t="s">
        <v>34</v>
      </c>
      <c r="S7" s="2" t="s">
        <v>40</v>
      </c>
      <c r="T7" s="2" t="s">
        <v>41</v>
      </c>
      <c r="U7" s="2" t="s">
        <v>42</v>
      </c>
      <c r="V7" s="2" t="s">
        <v>43</v>
      </c>
      <c r="W7" s="2" t="s">
        <v>44</v>
      </c>
      <c r="X7" s="2" t="s">
        <v>60</v>
      </c>
      <c r="Y7" s="2" t="s">
        <v>61</v>
      </c>
      <c r="Z7" s="2" t="s">
        <v>62</v>
      </c>
      <c r="AA7" s="2" t="s">
        <v>63</v>
      </c>
    </row>
    <row r="8" spans="1:27" ht="12.75">
      <c r="A8" s="2" t="s">
        <v>55</v>
      </c>
      <c r="B8" s="2" t="s">
        <v>56</v>
      </c>
      <c r="C8" s="2" t="s">
        <v>30</v>
      </c>
      <c r="D8" s="2" t="s">
        <v>57</v>
      </c>
      <c r="E8" s="2" t="s">
        <v>64</v>
      </c>
      <c r="F8" s="2" t="s">
        <v>33</v>
      </c>
      <c r="G8" s="2" t="s">
        <v>34</v>
      </c>
      <c r="H8" s="2" t="s">
        <v>35</v>
      </c>
      <c r="I8" s="2" t="s">
        <v>36</v>
      </c>
      <c r="J8" s="2" t="s">
        <v>37</v>
      </c>
      <c r="K8" s="2" t="s">
        <v>34</v>
      </c>
      <c r="L8" s="2" t="s">
        <v>38</v>
      </c>
      <c r="M8" s="2" t="s">
        <v>65</v>
      </c>
      <c r="N8" s="2" t="s">
        <v>34</v>
      </c>
      <c r="O8" s="2" t="s">
        <v>40</v>
      </c>
      <c r="P8" s="2" t="s">
        <v>41</v>
      </c>
      <c r="Q8" s="2" t="s">
        <v>65</v>
      </c>
      <c r="R8" s="2" t="s">
        <v>34</v>
      </c>
      <c r="S8" s="2" t="s">
        <v>40</v>
      </c>
      <c r="T8" s="2" t="s">
        <v>41</v>
      </c>
      <c r="U8" s="2" t="s">
        <v>42</v>
      </c>
      <c r="V8" s="2" t="s">
        <v>43</v>
      </c>
      <c r="W8" s="2" t="s">
        <v>44</v>
      </c>
      <c r="X8" s="2" t="s">
        <v>66</v>
      </c>
      <c r="Y8" s="2" t="s">
        <v>67</v>
      </c>
      <c r="Z8" s="2" t="s">
        <v>68</v>
      </c>
      <c r="AA8" s="2" t="s">
        <v>69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49.00390625" style="0" customWidth="1"/>
    <col min="3" max="3" width="20.00390625" style="0" customWidth="1"/>
    <col min="4" max="4" width="59.140625" style="0" customWidth="1"/>
    <col min="5" max="5" width="12.00390625" style="0" customWidth="1"/>
    <col min="6" max="6" width="15.8515625" style="0" customWidth="1"/>
    <col min="7" max="7" width="20.421875" style="0" customWidth="1"/>
    <col min="8" max="8" width="25.57421875" style="0" customWidth="1"/>
    <col min="9" max="9" width="27.28125" style="0" customWidth="1"/>
    <col min="10" max="10" width="30.7109375" style="0" customWidth="1"/>
    <col min="11" max="11" width="20.28125" style="0" customWidth="1"/>
    <col min="12" max="12" width="16.7109375" style="0" customWidth="1"/>
    <col min="13" max="13" width="14.7109375" style="0" customWidth="1"/>
  </cols>
  <sheetData>
    <row r="1" ht="51" customHeight="1">
      <c r="A1" s="14" t="s">
        <v>70</v>
      </c>
    </row>
    <row r="2" ht="25.5" customHeight="1">
      <c r="A2" s="13" t="s">
        <v>71</v>
      </c>
    </row>
    <row r="4" spans="1:13" ht="12.75">
      <c r="A4" s="8" t="s">
        <v>1</v>
      </c>
      <c r="B4" s="8" t="s">
        <v>72</v>
      </c>
      <c r="C4" s="8" t="s">
        <v>3</v>
      </c>
      <c r="D4" s="8" t="s">
        <v>4</v>
      </c>
      <c r="E4" s="8" t="s">
        <v>5</v>
      </c>
      <c r="F4" s="8" t="s">
        <v>73</v>
      </c>
      <c r="G4" s="8" t="s">
        <v>74</v>
      </c>
      <c r="H4" s="8" t="s">
        <v>75</v>
      </c>
      <c r="I4" s="8" t="s">
        <v>76</v>
      </c>
      <c r="J4" s="8" t="s">
        <v>77</v>
      </c>
      <c r="K4" s="8" t="s">
        <v>8</v>
      </c>
      <c r="L4" s="8" t="s">
        <v>9</v>
      </c>
      <c r="M4" s="8" t="s">
        <v>10</v>
      </c>
    </row>
    <row r="5" spans="1:13" ht="12.75">
      <c r="A5" s="9" t="s">
        <v>78</v>
      </c>
      <c r="B5" s="9" t="s">
        <v>79</v>
      </c>
      <c r="C5" s="9" t="s">
        <v>80</v>
      </c>
      <c r="D5" s="9" t="s">
        <v>81</v>
      </c>
      <c r="E5" s="9" t="s">
        <v>82</v>
      </c>
      <c r="F5" s="9" t="s">
        <v>43</v>
      </c>
      <c r="G5" s="9" t="s">
        <v>82</v>
      </c>
      <c r="H5" s="9" t="s">
        <v>83</v>
      </c>
      <c r="I5" s="9" t="s">
        <v>83</v>
      </c>
      <c r="J5" s="9" t="s">
        <v>83</v>
      </c>
      <c r="K5" s="9" t="s">
        <v>35</v>
      </c>
      <c r="L5" s="9" t="s">
        <v>36</v>
      </c>
      <c r="M5" s="9" t="s">
        <v>37</v>
      </c>
    </row>
    <row r="6" spans="1:13" ht="12.75">
      <c r="A6" s="9" t="s">
        <v>84</v>
      </c>
      <c r="B6" s="9" t="s">
        <v>85</v>
      </c>
      <c r="C6" s="9" t="s">
        <v>86</v>
      </c>
      <c r="D6" s="9" t="s">
        <v>87</v>
      </c>
      <c r="E6" s="9" t="s">
        <v>88</v>
      </c>
      <c r="F6" s="9" t="s">
        <v>43</v>
      </c>
      <c r="G6" s="9" t="s">
        <v>88</v>
      </c>
      <c r="H6" s="9" t="s">
        <v>83</v>
      </c>
      <c r="I6" s="9" t="s">
        <v>83</v>
      </c>
      <c r="J6" s="9" t="s">
        <v>83</v>
      </c>
      <c r="K6" s="9" t="s">
        <v>35</v>
      </c>
      <c r="L6" s="9" t="s">
        <v>36</v>
      </c>
      <c r="M6" s="9" t="s">
        <v>37</v>
      </c>
    </row>
    <row r="7" spans="1:13" ht="12.75">
      <c r="A7" s="9" t="s">
        <v>89</v>
      </c>
      <c r="B7" s="9" t="s">
        <v>90</v>
      </c>
      <c r="C7" s="9" t="s">
        <v>91</v>
      </c>
      <c r="D7" s="9" t="s">
        <v>92</v>
      </c>
      <c r="E7" s="9" t="s">
        <v>93</v>
      </c>
      <c r="F7" s="9" t="s">
        <v>43</v>
      </c>
      <c r="G7" s="9" t="s">
        <v>93</v>
      </c>
      <c r="H7" s="9" t="s">
        <v>83</v>
      </c>
      <c r="I7" s="9" t="s">
        <v>83</v>
      </c>
      <c r="J7" s="9" t="s">
        <v>83</v>
      </c>
      <c r="K7" s="9" t="s">
        <v>35</v>
      </c>
      <c r="L7" s="9" t="s">
        <v>36</v>
      </c>
      <c r="M7" s="9" t="s">
        <v>37</v>
      </c>
    </row>
    <row r="8" spans="1:13" ht="12.75">
      <c r="A8" s="9" t="s">
        <v>94</v>
      </c>
      <c r="B8" s="9" t="s">
        <v>95</v>
      </c>
      <c r="C8" s="9" t="s">
        <v>96</v>
      </c>
      <c r="D8" s="9" t="s">
        <v>97</v>
      </c>
      <c r="E8" s="9" t="s">
        <v>98</v>
      </c>
      <c r="F8" s="9" t="s">
        <v>43</v>
      </c>
      <c r="G8" s="9" t="s">
        <v>98</v>
      </c>
      <c r="H8" s="9" t="s">
        <v>83</v>
      </c>
      <c r="I8" s="9" t="s">
        <v>83</v>
      </c>
      <c r="J8" s="9" t="s">
        <v>83</v>
      </c>
      <c r="K8" s="9" t="s">
        <v>35</v>
      </c>
      <c r="L8" s="9" t="s">
        <v>36</v>
      </c>
      <c r="M8" s="9" t="s">
        <v>37</v>
      </c>
    </row>
    <row r="9" spans="1:13" ht="12.75">
      <c r="A9" s="9" t="s">
        <v>99</v>
      </c>
      <c r="B9" s="9" t="s">
        <v>100</v>
      </c>
      <c r="C9" s="9" t="s">
        <v>101</v>
      </c>
      <c r="D9" s="9" t="s">
        <v>100</v>
      </c>
      <c r="E9" s="9" t="s">
        <v>102</v>
      </c>
      <c r="F9" s="9" t="s">
        <v>43</v>
      </c>
      <c r="G9" s="9" t="s">
        <v>102</v>
      </c>
      <c r="H9" s="9" t="s">
        <v>83</v>
      </c>
      <c r="I9" s="9" t="s">
        <v>83</v>
      </c>
      <c r="J9" s="9" t="s">
        <v>83</v>
      </c>
      <c r="K9" s="9" t="s">
        <v>35</v>
      </c>
      <c r="L9" s="9" t="s">
        <v>36</v>
      </c>
      <c r="M9" s="9" t="s">
        <v>37</v>
      </c>
    </row>
    <row r="10" spans="1:13" ht="12.75">
      <c r="A10" s="9" t="s">
        <v>103</v>
      </c>
      <c r="B10" s="9" t="s">
        <v>104</v>
      </c>
      <c r="C10" s="9" t="s">
        <v>105</v>
      </c>
      <c r="D10" s="9" t="s">
        <v>106</v>
      </c>
      <c r="E10" s="9" t="s">
        <v>107</v>
      </c>
      <c r="F10" s="9" t="s">
        <v>43</v>
      </c>
      <c r="G10" s="9" t="s">
        <v>107</v>
      </c>
      <c r="H10" s="9" t="s">
        <v>83</v>
      </c>
      <c r="I10" s="9" t="s">
        <v>83</v>
      </c>
      <c r="J10" s="9" t="s">
        <v>83</v>
      </c>
      <c r="K10" s="9" t="s">
        <v>35</v>
      </c>
      <c r="L10" s="9" t="s">
        <v>36</v>
      </c>
      <c r="M10" s="9" t="s">
        <v>37</v>
      </c>
    </row>
    <row r="11" spans="1:13" ht="12.75">
      <c r="A11" s="9" t="s">
        <v>108</v>
      </c>
      <c r="B11" s="9" t="s">
        <v>109</v>
      </c>
      <c r="C11" s="9" t="s">
        <v>110</v>
      </c>
      <c r="D11" s="9" t="s">
        <v>111</v>
      </c>
      <c r="E11" s="9" t="s">
        <v>112</v>
      </c>
      <c r="F11" s="9" t="s">
        <v>43</v>
      </c>
      <c r="G11" s="9" t="s">
        <v>112</v>
      </c>
      <c r="H11" s="9" t="s">
        <v>83</v>
      </c>
      <c r="I11" s="9" t="s">
        <v>83</v>
      </c>
      <c r="J11" s="9" t="s">
        <v>83</v>
      </c>
      <c r="K11" s="9" t="s">
        <v>35</v>
      </c>
      <c r="L11" s="9" t="s">
        <v>36</v>
      </c>
      <c r="M11" s="9" t="s">
        <v>37</v>
      </c>
    </row>
    <row r="12" spans="1:13" ht="12.75">
      <c r="A12" s="9" t="s">
        <v>113</v>
      </c>
      <c r="B12" s="9" t="s">
        <v>114</v>
      </c>
      <c r="C12" s="9" t="s">
        <v>115</v>
      </c>
      <c r="D12" s="9" t="s">
        <v>116</v>
      </c>
      <c r="E12" s="9" t="s">
        <v>117</v>
      </c>
      <c r="F12" s="9" t="s">
        <v>43</v>
      </c>
      <c r="G12" s="9" t="s">
        <v>117</v>
      </c>
      <c r="H12" s="9" t="s">
        <v>83</v>
      </c>
      <c r="I12" s="9" t="s">
        <v>83</v>
      </c>
      <c r="J12" s="9" t="s">
        <v>83</v>
      </c>
      <c r="K12" s="9" t="s">
        <v>35</v>
      </c>
      <c r="L12" s="9" t="s">
        <v>36</v>
      </c>
      <c r="M12" s="9" t="s">
        <v>37</v>
      </c>
    </row>
    <row r="13" spans="1:13" ht="12.75">
      <c r="A13" s="9" t="s">
        <v>118</v>
      </c>
      <c r="B13" s="9" t="s">
        <v>119</v>
      </c>
      <c r="C13" s="9" t="s">
        <v>120</v>
      </c>
      <c r="D13" s="9" t="s">
        <v>121</v>
      </c>
      <c r="E13" s="9" t="s">
        <v>122</v>
      </c>
      <c r="F13" s="9" t="s">
        <v>43</v>
      </c>
      <c r="G13" s="9" t="s">
        <v>122</v>
      </c>
      <c r="H13" s="9" t="s">
        <v>83</v>
      </c>
      <c r="I13" s="9" t="s">
        <v>83</v>
      </c>
      <c r="J13" s="9" t="s">
        <v>83</v>
      </c>
      <c r="K13" s="9" t="s">
        <v>35</v>
      </c>
      <c r="L13" s="9" t="s">
        <v>36</v>
      </c>
      <c r="M13" s="9" t="s">
        <v>37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27.28125" style="0" customWidth="1"/>
    <col min="3" max="3" width="44.28125" style="0" customWidth="1"/>
    <col min="4" max="4" width="11.00390625" style="0" customWidth="1"/>
    <col min="5" max="5" width="16.8515625" style="0" customWidth="1"/>
    <col min="6" max="6" width="16.28125" style="0" customWidth="1"/>
    <col min="7" max="7" width="20.8515625" style="0" customWidth="1"/>
    <col min="8" max="8" width="17.140625" style="0" customWidth="1"/>
    <col min="9" max="9" width="15.140625" style="0" customWidth="1"/>
  </cols>
  <sheetData>
    <row r="1" ht="51" customHeight="1">
      <c r="A1" s="21" t="s">
        <v>70</v>
      </c>
    </row>
    <row r="2" ht="25.5" customHeight="1">
      <c r="A2" s="20" t="s">
        <v>123</v>
      </c>
    </row>
    <row r="4" spans="1:9" ht="12.75">
      <c r="A4" s="15" t="s">
        <v>1</v>
      </c>
      <c r="B4" s="15" t="s">
        <v>124</v>
      </c>
      <c r="C4" s="15" t="s">
        <v>4</v>
      </c>
      <c r="D4" s="15" t="s">
        <v>5</v>
      </c>
      <c r="E4" s="15" t="s">
        <v>6</v>
      </c>
      <c r="F4" s="15" t="s">
        <v>73</v>
      </c>
      <c r="G4" s="15" t="s">
        <v>8</v>
      </c>
      <c r="H4" s="15" t="s">
        <v>9</v>
      </c>
      <c r="I4" s="15" t="s">
        <v>10</v>
      </c>
    </row>
    <row r="5" spans="1:9" ht="12.75">
      <c r="A5" s="16" t="s">
        <v>125</v>
      </c>
      <c r="B5" s="16" t="s">
        <v>126</v>
      </c>
      <c r="C5" s="16" t="s">
        <v>127</v>
      </c>
      <c r="D5" s="16" t="s">
        <v>42</v>
      </c>
      <c r="E5" s="16" t="s">
        <v>128</v>
      </c>
      <c r="F5" s="16" t="s">
        <v>43</v>
      </c>
      <c r="G5" s="16" t="s">
        <v>35</v>
      </c>
      <c r="H5" s="16" t="s">
        <v>36</v>
      </c>
      <c r="I5" s="16" t="s">
        <v>37</v>
      </c>
    </row>
  </sheetData>
  <mergeCells count="1">
    <mergeCell ref="A2:E2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71.28125" style="0" customWidth="1"/>
    <col min="3" max="3" width="17.8515625" style="0" customWidth="1"/>
    <col min="4" max="4" width="16.00390625" style="0" customWidth="1"/>
    <col min="5" max="5" width="18.7109375" style="0" customWidth="1"/>
    <col min="6" max="6" width="12.7109375" style="0" customWidth="1"/>
    <col min="7" max="7" width="18.7109375" style="0" customWidth="1"/>
    <col min="8" max="8" width="8.28125" style="0" customWidth="1"/>
    <col min="9" max="9" width="14.140625" style="0" customWidth="1"/>
    <col min="10" max="10" width="17.8515625" style="0" customWidth="1"/>
    <col min="11" max="11" width="15.140625" style="0" customWidth="1"/>
    <col min="12" max="12" width="20.00390625" style="0" customWidth="1"/>
    <col min="13" max="13" width="17.57421875" style="0" customWidth="1"/>
    <col min="14" max="14" width="16.28125" style="0" customWidth="1"/>
    <col min="15" max="15" width="16.57421875" style="0" customWidth="1"/>
  </cols>
  <sheetData>
    <row r="1" ht="51" customHeight="1">
      <c r="A1" s="30" t="s">
        <v>70</v>
      </c>
    </row>
    <row r="2" ht="25.5" customHeight="1">
      <c r="A2" s="27" t="s">
        <v>129</v>
      </c>
    </row>
    <row r="3" ht="12.75">
      <c r="A3" s="28" t="s">
        <v>130</v>
      </c>
    </row>
    <row r="4" ht="12.75">
      <c r="A4" s="29">
        <f>HYPERLINK("https://usercenter.checkpoint.com/usercenter/portal?action=UCPreLogin&amp;redirectTo=LicensingInformationTool","Click here to capture new site information")</f>
        <v>0</v>
      </c>
    </row>
    <row r="6" spans="1:15" ht="12.75">
      <c r="A6" s="22" t="s">
        <v>131</v>
      </c>
      <c r="B6" s="22" t="s">
        <v>2</v>
      </c>
      <c r="C6" s="22" t="s">
        <v>132</v>
      </c>
      <c r="D6" s="22" t="s">
        <v>133</v>
      </c>
      <c r="E6" s="22" t="s">
        <v>134</v>
      </c>
      <c r="F6" s="22" t="s">
        <v>135</v>
      </c>
      <c r="G6" s="22" t="s">
        <v>136</v>
      </c>
      <c r="H6" s="22" t="s">
        <v>137</v>
      </c>
      <c r="I6" s="22" t="s">
        <v>138</v>
      </c>
      <c r="J6" s="22" t="s">
        <v>139</v>
      </c>
      <c r="K6" s="22" t="s">
        <v>140</v>
      </c>
      <c r="L6" s="22" t="s">
        <v>141</v>
      </c>
      <c r="M6" s="22" t="s">
        <v>142</v>
      </c>
      <c r="N6" s="22" t="s">
        <v>143</v>
      </c>
      <c r="O6" s="22" t="s">
        <v>144</v>
      </c>
    </row>
    <row r="7" spans="1:15" ht="12.75">
      <c r="A7" s="23" t="s">
        <v>28</v>
      </c>
      <c r="B7" s="23" t="s">
        <v>29</v>
      </c>
      <c r="C7" s="23" t="s">
        <v>32</v>
      </c>
      <c r="D7" s="23" t="s">
        <v>145</v>
      </c>
      <c r="E7" s="23" t="s">
        <v>146</v>
      </c>
      <c r="F7" s="23" t="s">
        <v>40</v>
      </c>
      <c r="G7" s="23" t="s">
        <v>34</v>
      </c>
      <c r="H7" s="23" t="s">
        <v>147</v>
      </c>
      <c r="I7" s="23" t="s">
        <v>34</v>
      </c>
      <c r="J7" s="23" t="s">
        <v>136</v>
      </c>
      <c r="K7" s="23" t="s">
        <v>148</v>
      </c>
      <c r="L7" s="23" t="s">
        <v>34</v>
      </c>
      <c r="M7" s="23" t="s">
        <v>34</v>
      </c>
      <c r="N7" s="23" t="s">
        <v>149</v>
      </c>
      <c r="O7" s="23" t="s">
        <v>34</v>
      </c>
    </row>
    <row r="8" spans="1:15" ht="12.75">
      <c r="A8" s="23" t="s">
        <v>28</v>
      </c>
      <c r="B8" s="23" t="s">
        <v>29</v>
      </c>
      <c r="C8" s="23" t="s">
        <v>49</v>
      </c>
      <c r="D8" s="23" t="s">
        <v>150</v>
      </c>
      <c r="E8" s="23" t="s">
        <v>146</v>
      </c>
      <c r="F8" s="23" t="s">
        <v>40</v>
      </c>
      <c r="G8" s="23" t="s">
        <v>34</v>
      </c>
      <c r="H8" s="23" t="s">
        <v>147</v>
      </c>
      <c r="I8" s="23" t="s">
        <v>34</v>
      </c>
      <c r="J8" s="23" t="s">
        <v>136</v>
      </c>
      <c r="K8" s="23" t="s">
        <v>148</v>
      </c>
      <c r="L8" s="23" t="s">
        <v>34</v>
      </c>
      <c r="M8" s="23" t="s">
        <v>34</v>
      </c>
      <c r="N8" s="23" t="s">
        <v>149</v>
      </c>
      <c r="O8" s="23" t="s">
        <v>34</v>
      </c>
    </row>
    <row r="9" spans="1:15" ht="12.75">
      <c r="A9" s="23" t="s">
        <v>55</v>
      </c>
      <c r="B9" s="23" t="s">
        <v>56</v>
      </c>
      <c r="C9" s="23" t="s">
        <v>58</v>
      </c>
      <c r="D9" s="23" t="s">
        <v>151</v>
      </c>
      <c r="E9" s="23" t="s">
        <v>146</v>
      </c>
      <c r="F9" s="23" t="s">
        <v>40</v>
      </c>
      <c r="G9" s="23" t="s">
        <v>34</v>
      </c>
      <c r="H9" s="23" t="s">
        <v>147</v>
      </c>
      <c r="I9" s="23" t="s">
        <v>34</v>
      </c>
      <c r="J9" s="23" t="s">
        <v>136</v>
      </c>
      <c r="K9" s="23" t="s">
        <v>148</v>
      </c>
      <c r="L9" s="23" t="s">
        <v>34</v>
      </c>
      <c r="M9" s="23" t="s">
        <v>34</v>
      </c>
      <c r="N9" s="23" t="s">
        <v>149</v>
      </c>
      <c r="O9" s="23" t="s">
        <v>34</v>
      </c>
    </row>
    <row r="10" spans="1:15" ht="12.75">
      <c r="A10" s="23" t="s">
        <v>55</v>
      </c>
      <c r="B10" s="23" t="s">
        <v>56</v>
      </c>
      <c r="C10" s="23" t="s">
        <v>64</v>
      </c>
      <c r="D10" s="23" t="s">
        <v>152</v>
      </c>
      <c r="E10" s="23" t="s">
        <v>146</v>
      </c>
      <c r="F10" s="23" t="s">
        <v>40</v>
      </c>
      <c r="G10" s="23" t="s">
        <v>34</v>
      </c>
      <c r="H10" s="23" t="s">
        <v>147</v>
      </c>
      <c r="I10" s="23" t="s">
        <v>34</v>
      </c>
      <c r="J10" s="23" t="s">
        <v>136</v>
      </c>
      <c r="K10" s="23" t="s">
        <v>148</v>
      </c>
      <c r="L10" s="23" t="s">
        <v>34</v>
      </c>
      <c r="M10" s="23" t="s">
        <v>34</v>
      </c>
      <c r="N10" s="23" t="s">
        <v>149</v>
      </c>
      <c r="O10" s="23" t="s">
        <v>34</v>
      </c>
    </row>
  </sheetData>
  <mergeCells count="3">
    <mergeCell ref="A2:E2"/>
    <mergeCell ref="A3:D3"/>
    <mergeCell ref="A4:D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